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735" activeTab="0"/>
  </bookViews>
  <sheets>
    <sheet name="2013 2017" sheetId="1" r:id="rId1"/>
  </sheets>
  <definedNames>
    <definedName name="_xlnm.Print_Area" localSheetId="0">'2013 2017'!$A$1:$P$45</definedName>
  </definedNames>
  <calcPr fullCalcOnLoad="1"/>
</workbook>
</file>

<file path=xl/sharedStrings.xml><?xml version="1.0" encoding="utf-8"?>
<sst xmlns="http://schemas.openxmlformats.org/spreadsheetml/2006/main" count="68" uniqueCount="52">
  <si>
    <t>Scuola materna</t>
  </si>
  <si>
    <t>Istruzione elementare</t>
  </si>
  <si>
    <t>Istruzione media</t>
  </si>
  <si>
    <t>Servizio smaltimento rifiuti</t>
  </si>
  <si>
    <t>SERVIZI</t>
  </si>
  <si>
    <t>Spesa corrente</t>
  </si>
  <si>
    <t>Spesa investimento</t>
  </si>
  <si>
    <t xml:space="preserve">Totale </t>
  </si>
  <si>
    <t>di cui per personale</t>
  </si>
  <si>
    <t>Organi istituzionali</t>
  </si>
  <si>
    <t>Segreteria e gestione personale</t>
  </si>
  <si>
    <t>Finanza, provveditorato, controllo</t>
  </si>
  <si>
    <t>Servizi tributari</t>
  </si>
  <si>
    <t>Demanio e patrimonio</t>
  </si>
  <si>
    <t>Uffici tecnici</t>
  </si>
  <si>
    <t>Demografia e statistica</t>
  </si>
  <si>
    <t>Servizi generali</t>
  </si>
  <si>
    <t>Uffici giudiziari</t>
  </si>
  <si>
    <t>Polizia Municipale</t>
  </si>
  <si>
    <t>Assistenza scolastica</t>
  </si>
  <si>
    <t>Musei e biblioteche</t>
  </si>
  <si>
    <t>Attività culturali</t>
  </si>
  <si>
    <t>Viabilità</t>
  </si>
  <si>
    <t>Illuminazione pubblica</t>
  </si>
  <si>
    <t>Trasporto pubblico</t>
  </si>
  <si>
    <t>Urbanistica e territorio</t>
  </si>
  <si>
    <t>Protezione civile</t>
  </si>
  <si>
    <t>Servizio idrico</t>
  </si>
  <si>
    <t>Verde e ambiente</t>
  </si>
  <si>
    <t>Asili nido</t>
  </si>
  <si>
    <t>Assistenza sociale, prev. E riabil.</t>
  </si>
  <si>
    <t>Servizio necroscopico</t>
  </si>
  <si>
    <t>Commercio</t>
  </si>
  <si>
    <t>TOTALE</t>
  </si>
  <si>
    <t>Stadio comunale e altri impianti</t>
  </si>
  <si>
    <t>Manifestazioni nel settore sport</t>
  </si>
  <si>
    <t>Edilizia residenziale pubblica</t>
  </si>
  <si>
    <t>ANNO 2013</t>
  </si>
  <si>
    <t>ANNO 2014</t>
  </si>
  <si>
    <t>ANNO 2015</t>
  </si>
  <si>
    <t>ANNO 2016</t>
  </si>
  <si>
    <t>Risorse umane</t>
  </si>
  <si>
    <t>Altri ordini di istruzione</t>
  </si>
  <si>
    <t>Diritto allo studio</t>
  </si>
  <si>
    <t>Sport e tempo libero</t>
  </si>
  <si>
    <t>Interventi per le famiglie</t>
  </si>
  <si>
    <t>Servizi sociali</t>
  </si>
  <si>
    <t>Coop. e associazionismo</t>
  </si>
  <si>
    <t>Fonti energetiche</t>
  </si>
  <si>
    <t>Qualità aria e rid. Inquin.</t>
  </si>
  <si>
    <t>ANNO 2017</t>
  </si>
  <si>
    <t>Interventi per soggetti a rischio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</si>
</sst>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color indexed="63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>
      <alignment/>
      <protection locked="0"/>
    </xf>
    <xf numFmtId="41" fontId="0" fillId="0" borderId="0" applyFont="0">
      <alignment/>
      <protection locked="0"/>
    </xf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>
      <alignment/>
      <protection locked="0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>
      <alignment/>
      <protection locked="0"/>
    </xf>
    <xf numFmtId="42" fontId="0" fillId="0" borderId="0" applyFont="0">
      <alignment/>
      <protection locked="0"/>
    </xf>
  </cellStyleXfs>
  <cellXfs count="19">
    <xf numFmtId="0" fontId="0" fillId="0" borderId="0" xfId="0" applyNumberForma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1" fillId="0" borderId="10" xfId="0" applyNumberFormat="1" applyFont="1" applyFill="1" applyBorder="1" applyAlignment="1" applyProtection="1">
      <alignment/>
      <protection locked="0"/>
    </xf>
    <xf numFmtId="0" fontId="1" fillId="0" borderId="11" xfId="0" applyNumberFormat="1" applyFont="1" applyFill="1" applyBorder="1" applyAlignment="1" applyProtection="1">
      <alignment/>
      <protection locked="0"/>
    </xf>
    <xf numFmtId="0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13" xfId="0" applyNumberFormat="1" applyFont="1" applyFill="1" applyBorder="1" applyAlignment="1" applyProtection="1">
      <alignment horizontal="center"/>
      <protection locked="0"/>
    </xf>
    <xf numFmtId="43" fontId="1" fillId="0" borderId="14" xfId="43" applyFont="1" applyBorder="1">
      <alignment/>
      <protection locked="0"/>
    </xf>
    <xf numFmtId="43" fontId="1" fillId="0" borderId="15" xfId="43" applyFont="1" applyBorder="1">
      <alignment/>
      <protection locked="0"/>
    </xf>
    <xf numFmtId="43" fontId="1" fillId="0" borderId="16" xfId="43" applyFont="1" applyBorder="1">
      <alignment/>
      <protection locked="0"/>
    </xf>
    <xf numFmtId="43" fontId="1" fillId="0" borderId="17" xfId="43" applyFont="1" applyBorder="1">
      <alignment/>
      <protection locked="0"/>
    </xf>
    <xf numFmtId="43" fontId="1" fillId="0" borderId="0" xfId="0" applyNumberFormat="1" applyFont="1" applyFill="1" applyBorder="1" applyAlignment="1" applyProtection="1">
      <alignment/>
      <protection locked="0"/>
    </xf>
    <xf numFmtId="0" fontId="1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0" xfId="0" applyNumberFormat="1" applyFont="1" applyFill="1" applyBorder="1" applyAlignment="1" applyProtection="1">
      <alignment horizontal="center" vertical="center"/>
      <protection locked="0"/>
    </xf>
    <xf numFmtId="0" fontId="1" fillId="0" borderId="21" xfId="0" applyNumberFormat="1" applyFont="1" applyFill="1" applyBorder="1" applyAlignment="1" applyProtection="1">
      <alignment horizontal="center"/>
      <protection locked="0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23" xfId="0" applyNumberFormat="1" applyFont="1" applyFill="1" applyBorder="1" applyAlignment="1" applyProtection="1">
      <alignment horizontal="center"/>
      <protection locked="0"/>
    </xf>
    <xf numFmtId="0" fontId="1" fillId="0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8"/>
  <sheetViews>
    <sheetView tabSelected="1" zoomScale="80" zoomScaleNormal="80" zoomScalePageLayoutView="0" workbookViewId="0" topLeftCell="A1">
      <pane xSplit="1" ySplit="2" topLeftCell="H12" activePane="bottomRight" state="frozen"/>
      <selection pane="topLeft" activeCell="A1" sqref="A1"/>
      <selection pane="topRight" activeCell="B1" sqref="B1"/>
      <selection pane="bottomLeft" activeCell="A3" sqref="A3"/>
      <selection pane="bottomRight" activeCell="J24" sqref="J24"/>
    </sheetView>
  </sheetViews>
  <sheetFormatPr defaultColWidth="9.140625" defaultRowHeight="12.75"/>
  <cols>
    <col min="1" max="1" width="41.8515625" style="1" bestFit="1" customWidth="1"/>
    <col min="2" max="2" width="19.57421875" style="1" bestFit="1" customWidth="1"/>
    <col min="3" max="3" width="25.7109375" style="1" bestFit="1" customWidth="1"/>
    <col min="4" max="4" width="25.421875" style="1" bestFit="1" customWidth="1"/>
    <col min="5" max="5" width="19.57421875" style="1" bestFit="1" customWidth="1"/>
    <col min="6" max="7" width="25.421875" style="1" bestFit="1" customWidth="1"/>
    <col min="8" max="8" width="19.57421875" style="1" bestFit="1" customWidth="1"/>
    <col min="9" max="10" width="25.421875" style="1" bestFit="1" customWidth="1"/>
    <col min="11" max="11" width="19.57421875" style="1" bestFit="1" customWidth="1"/>
    <col min="12" max="13" width="25.421875" style="1" bestFit="1" customWidth="1"/>
    <col min="14" max="14" width="19.57421875" style="1" bestFit="1" customWidth="1"/>
    <col min="15" max="16" width="25.421875" style="1" bestFit="1" customWidth="1"/>
    <col min="17" max="16384" width="9.140625" style="1" customWidth="1"/>
  </cols>
  <sheetData>
    <row r="1" spans="1:16" ht="18.75" thickBot="1">
      <c r="A1" s="11" t="s">
        <v>4</v>
      </c>
      <c r="B1" s="14" t="s">
        <v>37</v>
      </c>
      <c r="C1" s="15"/>
      <c r="D1" s="16"/>
      <c r="E1" s="14" t="s">
        <v>38</v>
      </c>
      <c r="F1" s="15"/>
      <c r="G1" s="16"/>
      <c r="H1" s="14" t="s">
        <v>39</v>
      </c>
      <c r="I1" s="15"/>
      <c r="J1" s="16"/>
      <c r="K1" s="14" t="s">
        <v>40</v>
      </c>
      <c r="L1" s="15"/>
      <c r="M1" s="16"/>
      <c r="N1" s="14" t="s">
        <v>50</v>
      </c>
      <c r="O1" s="15"/>
      <c r="P1" s="16"/>
    </row>
    <row r="2" spans="1:16" ht="18.75" thickBot="1">
      <c r="A2" s="12"/>
      <c r="B2" s="14" t="s">
        <v>5</v>
      </c>
      <c r="C2" s="16"/>
      <c r="D2" s="17" t="s">
        <v>6</v>
      </c>
      <c r="E2" s="14" t="s">
        <v>5</v>
      </c>
      <c r="F2" s="16"/>
      <c r="G2" s="17" t="s">
        <v>6</v>
      </c>
      <c r="H2" s="14" t="s">
        <v>5</v>
      </c>
      <c r="I2" s="16"/>
      <c r="J2" s="17" t="s">
        <v>6</v>
      </c>
      <c r="K2" s="14" t="s">
        <v>5</v>
      </c>
      <c r="L2" s="16"/>
      <c r="M2" s="17" t="s">
        <v>6</v>
      </c>
      <c r="N2" s="14" t="s">
        <v>5</v>
      </c>
      <c r="O2" s="16"/>
      <c r="P2" s="17" t="s">
        <v>6</v>
      </c>
    </row>
    <row r="3" spans="1:16" ht="18.75" thickBot="1">
      <c r="A3" s="13"/>
      <c r="B3" s="4" t="s">
        <v>7</v>
      </c>
      <c r="C3" s="5" t="s">
        <v>8</v>
      </c>
      <c r="D3" s="18"/>
      <c r="E3" s="4" t="s">
        <v>7</v>
      </c>
      <c r="F3" s="5" t="s">
        <v>8</v>
      </c>
      <c r="G3" s="18"/>
      <c r="H3" s="4" t="s">
        <v>7</v>
      </c>
      <c r="I3" s="5" t="s">
        <v>8</v>
      </c>
      <c r="J3" s="18"/>
      <c r="K3" s="4" t="s">
        <v>7</v>
      </c>
      <c r="L3" s="5" t="s">
        <v>8</v>
      </c>
      <c r="M3" s="18"/>
      <c r="N3" s="4" t="s">
        <v>7</v>
      </c>
      <c r="O3" s="5" t="s">
        <v>8</v>
      </c>
      <c r="P3" s="18"/>
    </row>
    <row r="4" spans="1:16" ht="18">
      <c r="A4" s="2" t="s">
        <v>9</v>
      </c>
      <c r="B4" s="6">
        <v>418009.23</v>
      </c>
      <c r="C4" s="6">
        <v>40400</v>
      </c>
      <c r="D4" s="6"/>
      <c r="E4" s="6">
        <v>376168.93</v>
      </c>
      <c r="F4" s="6">
        <v>33850</v>
      </c>
      <c r="G4" s="6"/>
      <c r="H4" s="6">
        <v>392022.75</v>
      </c>
      <c r="I4" s="6">
        <v>32942.84</v>
      </c>
      <c r="J4" s="6"/>
      <c r="K4" s="6">
        <v>172287.84</v>
      </c>
      <c r="L4" s="6">
        <v>67184.61</v>
      </c>
      <c r="M4" s="6"/>
      <c r="N4" s="6">
        <v>200326.95</v>
      </c>
      <c r="O4" s="6">
        <v>95452.45</v>
      </c>
      <c r="P4" s="6"/>
    </row>
    <row r="5" spans="1:16" ht="18">
      <c r="A5" s="3" t="s">
        <v>10</v>
      </c>
      <c r="B5" s="7">
        <v>172725.5</v>
      </c>
      <c r="C5" s="7">
        <v>157732.65</v>
      </c>
      <c r="D5" s="7"/>
      <c r="E5" s="7">
        <v>162021.4</v>
      </c>
      <c r="F5" s="7">
        <v>149689.58</v>
      </c>
      <c r="G5" s="7">
        <v>1677.5</v>
      </c>
      <c r="H5" s="7">
        <v>147002.75</v>
      </c>
      <c r="I5" s="7">
        <v>140502.56</v>
      </c>
      <c r="J5" s="7"/>
      <c r="K5" s="7">
        <v>145552.3</v>
      </c>
      <c r="L5" s="7">
        <v>124089.5</v>
      </c>
      <c r="M5" s="7"/>
      <c r="N5" s="7">
        <v>128759.3</v>
      </c>
      <c r="O5" s="7">
        <v>120740.12</v>
      </c>
      <c r="P5" s="7"/>
    </row>
    <row r="6" spans="1:16" ht="18">
      <c r="A6" s="3" t="s">
        <v>11</v>
      </c>
      <c r="B6" s="7">
        <v>142068.15</v>
      </c>
      <c r="C6" s="7">
        <v>134175</v>
      </c>
      <c r="D6" s="7"/>
      <c r="E6" s="7">
        <v>139907.6</v>
      </c>
      <c r="F6" s="7">
        <v>132822</v>
      </c>
      <c r="G6" s="7"/>
      <c r="H6" s="7">
        <v>145688.88</v>
      </c>
      <c r="I6" s="7">
        <v>132507.34</v>
      </c>
      <c r="J6" s="7"/>
      <c r="K6" s="7">
        <v>150858.39</v>
      </c>
      <c r="L6" s="7">
        <v>137492.37</v>
      </c>
      <c r="M6" s="7"/>
      <c r="N6" s="7">
        <v>150001.05</v>
      </c>
      <c r="O6" s="7">
        <v>137411.83</v>
      </c>
      <c r="P6" s="7"/>
    </row>
    <row r="7" spans="1:16" ht="18">
      <c r="A7" s="3" t="s">
        <v>12</v>
      </c>
      <c r="B7" s="7">
        <v>33723.22</v>
      </c>
      <c r="C7" s="7">
        <v>28750</v>
      </c>
      <c r="D7" s="7"/>
      <c r="E7" s="7">
        <v>37906.49</v>
      </c>
      <c r="F7" s="7">
        <v>30473</v>
      </c>
      <c r="G7" s="7"/>
      <c r="H7" s="7">
        <v>71023.86</v>
      </c>
      <c r="I7" s="7">
        <v>26476.45</v>
      </c>
      <c r="J7" s="7"/>
      <c r="K7" s="7">
        <v>41192.26</v>
      </c>
      <c r="L7" s="7">
        <v>26284.55</v>
      </c>
      <c r="M7" s="7"/>
      <c r="N7" s="7">
        <v>52487.65</v>
      </c>
      <c r="O7" s="7">
        <v>26359.03</v>
      </c>
      <c r="P7" s="7"/>
    </row>
    <row r="8" spans="1:16" ht="18">
      <c r="A8" s="3" t="s">
        <v>13</v>
      </c>
      <c r="B8" s="7">
        <v>58371.02</v>
      </c>
      <c r="C8" s="7">
        <v>38695</v>
      </c>
      <c r="D8" s="7"/>
      <c r="E8" s="7">
        <v>58702.55</v>
      </c>
      <c r="F8" s="7">
        <v>38748</v>
      </c>
      <c r="G8" s="7"/>
      <c r="H8" s="7">
        <v>58411.51</v>
      </c>
      <c r="I8" s="7">
        <v>38766.66</v>
      </c>
      <c r="J8" s="7"/>
      <c r="K8" s="7">
        <v>70048.23</v>
      </c>
      <c r="L8" s="7">
        <v>38933.11</v>
      </c>
      <c r="M8" s="7"/>
      <c r="N8" s="7">
        <v>62974.25</v>
      </c>
      <c r="O8" s="7">
        <v>38965.34</v>
      </c>
      <c r="P8" s="7"/>
    </row>
    <row r="9" spans="1:16" ht="18">
      <c r="A9" s="3" t="s">
        <v>14</v>
      </c>
      <c r="B9" s="7">
        <v>165538.12</v>
      </c>
      <c r="C9" s="7">
        <v>153255.8</v>
      </c>
      <c r="D9" s="7">
        <v>60147.11</v>
      </c>
      <c r="E9" s="7">
        <v>168573.29</v>
      </c>
      <c r="F9" s="7">
        <v>152566</v>
      </c>
      <c r="G9" s="7">
        <v>92917.95</v>
      </c>
      <c r="H9" s="7">
        <v>172824.12</v>
      </c>
      <c r="I9" s="7">
        <v>148451.83</v>
      </c>
      <c r="J9" s="7">
        <v>290.55</v>
      </c>
      <c r="K9" s="7">
        <v>159217.27</v>
      </c>
      <c r="L9" s="7">
        <v>142286.05</v>
      </c>
      <c r="M9" s="7">
        <v>977.24</v>
      </c>
      <c r="N9" s="7">
        <v>154815.66</v>
      </c>
      <c r="O9" s="7">
        <v>144856.42</v>
      </c>
      <c r="P9" s="7">
        <v>2200</v>
      </c>
    </row>
    <row r="10" spans="1:16" ht="18">
      <c r="A10" s="3" t="s">
        <v>15</v>
      </c>
      <c r="B10" s="7">
        <v>66711.01</v>
      </c>
      <c r="C10" s="7">
        <v>63219</v>
      </c>
      <c r="D10" s="7"/>
      <c r="E10" s="7">
        <v>91791.21</v>
      </c>
      <c r="F10" s="7">
        <v>87794</v>
      </c>
      <c r="G10" s="7"/>
      <c r="H10" s="7">
        <v>73006.11</v>
      </c>
      <c r="I10" s="7">
        <v>70602.37</v>
      </c>
      <c r="J10" s="7"/>
      <c r="K10" s="7">
        <v>110771.41</v>
      </c>
      <c r="L10" s="7">
        <v>97111.61</v>
      </c>
      <c r="M10" s="7"/>
      <c r="N10" s="7">
        <v>99047.43</v>
      </c>
      <c r="O10" s="7">
        <v>90559.63</v>
      </c>
      <c r="P10" s="7"/>
    </row>
    <row r="11" spans="1:16" ht="18">
      <c r="A11" s="3" t="s">
        <v>41</v>
      </c>
      <c r="B11" s="7"/>
      <c r="C11" s="7"/>
      <c r="D11" s="7"/>
      <c r="E11" s="7"/>
      <c r="F11" s="7"/>
      <c r="G11" s="7"/>
      <c r="H11" s="7"/>
      <c r="I11" s="7"/>
      <c r="J11" s="7"/>
      <c r="K11" s="7">
        <v>128146.77</v>
      </c>
      <c r="L11" s="7">
        <v>117312.1</v>
      </c>
      <c r="M11" s="7"/>
      <c r="N11" s="7">
        <v>134761.79</v>
      </c>
      <c r="O11" s="7">
        <v>122623.27</v>
      </c>
      <c r="P11" s="7"/>
    </row>
    <row r="12" spans="1:16" ht="18">
      <c r="A12" s="3" t="s">
        <v>16</v>
      </c>
      <c r="B12" s="7">
        <v>403693.82</v>
      </c>
      <c r="C12" s="7">
        <v>123945</v>
      </c>
      <c r="D12" s="7">
        <v>8520.51</v>
      </c>
      <c r="E12" s="7">
        <v>391899.1</v>
      </c>
      <c r="F12" s="7">
        <v>116432.24</v>
      </c>
      <c r="G12" s="7">
        <v>17029.6</v>
      </c>
      <c r="H12" s="7">
        <v>357271.53</v>
      </c>
      <c r="I12" s="7">
        <v>113480.66</v>
      </c>
      <c r="J12" s="7">
        <v>15597.27</v>
      </c>
      <c r="K12" s="7">
        <v>308366.02</v>
      </c>
      <c r="L12" s="7"/>
      <c r="M12" s="7">
        <v>66773.68</v>
      </c>
      <c r="N12" s="7">
        <v>364220.76</v>
      </c>
      <c r="O12" s="7"/>
      <c r="P12" s="7">
        <v>14488.64</v>
      </c>
    </row>
    <row r="13" spans="1:16" ht="18">
      <c r="A13" s="3" t="s">
        <v>17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8">
      <c r="A14" s="3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>
        <v>122712.72</v>
      </c>
      <c r="L14" s="7">
        <v>80204.94</v>
      </c>
      <c r="M14" s="7"/>
      <c r="N14" s="7">
        <v>149526.46</v>
      </c>
      <c r="O14" s="7">
        <v>113968.72</v>
      </c>
      <c r="P14" s="7">
        <v>80201.67</v>
      </c>
    </row>
    <row r="15" spans="1:16" ht="18">
      <c r="A15" s="3" t="s">
        <v>0</v>
      </c>
      <c r="B15" s="7">
        <v>76998.55</v>
      </c>
      <c r="C15" s="7"/>
      <c r="D15" s="7"/>
      <c r="E15" s="7">
        <v>75300</v>
      </c>
      <c r="F15" s="7"/>
      <c r="G15" s="7"/>
      <c r="H15" s="7">
        <v>77300</v>
      </c>
      <c r="I15" s="7"/>
      <c r="J15" s="7"/>
      <c r="K15" s="7">
        <v>77000</v>
      </c>
      <c r="L15" s="7"/>
      <c r="M15" s="7"/>
      <c r="N15" s="7">
        <v>77000</v>
      </c>
      <c r="O15" s="7"/>
      <c r="P15" s="7"/>
    </row>
    <row r="16" spans="1:16" ht="18">
      <c r="A16" s="3" t="s">
        <v>1</v>
      </c>
      <c r="B16" s="7">
        <v>156822.28</v>
      </c>
      <c r="C16" s="7"/>
      <c r="D16" s="7">
        <v>10000</v>
      </c>
      <c r="E16" s="7">
        <v>144843.11</v>
      </c>
      <c r="F16" s="7"/>
      <c r="G16" s="7">
        <v>81103.28</v>
      </c>
      <c r="H16" s="7">
        <v>132471.19</v>
      </c>
      <c r="I16" s="7"/>
      <c r="J16" s="7">
        <v>22365.59</v>
      </c>
      <c r="K16" s="7"/>
      <c r="L16" s="7"/>
      <c r="M16" s="7"/>
      <c r="N16" s="7"/>
      <c r="O16" s="7"/>
      <c r="P16" s="7"/>
    </row>
    <row r="17" spans="1:16" ht="18">
      <c r="A17" s="3" t="s">
        <v>2</v>
      </c>
      <c r="B17" s="7">
        <v>102266.32</v>
      </c>
      <c r="C17" s="7"/>
      <c r="D17" s="7"/>
      <c r="E17" s="7">
        <v>89773.39</v>
      </c>
      <c r="F17" s="7"/>
      <c r="G17" s="7">
        <v>30000</v>
      </c>
      <c r="H17" s="7">
        <v>73811.8</v>
      </c>
      <c r="I17" s="7"/>
      <c r="J17" s="7">
        <v>14910.01</v>
      </c>
      <c r="K17" s="7"/>
      <c r="L17" s="7"/>
      <c r="M17" s="7"/>
      <c r="N17" s="7"/>
      <c r="O17" s="7"/>
      <c r="P17" s="7"/>
    </row>
    <row r="18" spans="1:16" ht="18">
      <c r="A18" s="3" t="s">
        <v>42</v>
      </c>
      <c r="B18" s="7"/>
      <c r="C18" s="7"/>
      <c r="D18" s="7"/>
      <c r="E18" s="7"/>
      <c r="F18" s="7"/>
      <c r="G18" s="7"/>
      <c r="H18" s="7"/>
      <c r="I18" s="7"/>
      <c r="J18" s="7"/>
      <c r="K18" s="7">
        <v>216881.79</v>
      </c>
      <c r="L18" s="7"/>
      <c r="M18" s="7">
        <v>81581.81</v>
      </c>
      <c r="N18" s="7">
        <v>237981.13</v>
      </c>
      <c r="O18" s="7"/>
      <c r="P18" s="7">
        <v>173500.74</v>
      </c>
    </row>
    <row r="19" spans="1:16" ht="18">
      <c r="A19" s="3" t="s">
        <v>19</v>
      </c>
      <c r="B19" s="7">
        <v>92360.85</v>
      </c>
      <c r="C19" s="7"/>
      <c r="D19" s="7"/>
      <c r="E19" s="7">
        <v>76675.44</v>
      </c>
      <c r="F19" s="7"/>
      <c r="G19" s="7"/>
      <c r="H19" s="7">
        <v>76424.34</v>
      </c>
      <c r="I19" s="7"/>
      <c r="J19" s="7"/>
      <c r="K19" s="7">
        <v>96869.13</v>
      </c>
      <c r="L19" s="7"/>
      <c r="M19" s="7"/>
      <c r="N19" s="7">
        <v>70983.26</v>
      </c>
      <c r="O19" s="7"/>
      <c r="P19" s="7"/>
    </row>
    <row r="20" spans="1:16" ht="18">
      <c r="A20" s="3" t="s">
        <v>43</v>
      </c>
      <c r="B20" s="7"/>
      <c r="C20" s="7"/>
      <c r="D20" s="7"/>
      <c r="E20" s="7"/>
      <c r="F20" s="7"/>
      <c r="G20" s="7"/>
      <c r="H20" s="7"/>
      <c r="I20" s="7"/>
      <c r="J20" s="7"/>
      <c r="K20" s="7">
        <v>4842.55</v>
      </c>
      <c r="L20" s="7"/>
      <c r="M20" s="7"/>
      <c r="N20" s="7"/>
      <c r="O20" s="7"/>
      <c r="P20" s="7"/>
    </row>
    <row r="21" spans="1:16" ht="18">
      <c r="A21" s="3" t="s">
        <v>20</v>
      </c>
      <c r="B21" s="7">
        <v>62601.5</v>
      </c>
      <c r="C21" s="7">
        <v>61645</v>
      </c>
      <c r="D21" s="7"/>
      <c r="E21" s="7">
        <v>34163.38</v>
      </c>
      <c r="F21" s="7">
        <v>29782</v>
      </c>
      <c r="G21" s="7"/>
      <c r="H21" s="7">
        <v>43553.96</v>
      </c>
      <c r="I21" s="7">
        <v>29363.47</v>
      </c>
      <c r="J21" s="7"/>
      <c r="K21" s="7"/>
      <c r="L21" s="7"/>
      <c r="M21" s="7"/>
      <c r="N21" s="7"/>
      <c r="O21" s="7"/>
      <c r="P21" s="7"/>
    </row>
    <row r="22" spans="1:16" ht="18">
      <c r="A22" s="3" t="s">
        <v>21</v>
      </c>
      <c r="B22" s="7">
        <v>8180.34</v>
      </c>
      <c r="C22" s="7"/>
      <c r="D22" s="7"/>
      <c r="E22" s="7">
        <v>8502.2</v>
      </c>
      <c r="F22" s="7"/>
      <c r="G22" s="7"/>
      <c r="H22" s="7">
        <v>38257.46</v>
      </c>
      <c r="I22" s="7"/>
      <c r="J22" s="7"/>
      <c r="K22" s="7">
        <v>33213.99</v>
      </c>
      <c r="L22" s="7">
        <v>19784.32</v>
      </c>
      <c r="M22" s="7">
        <v>1766.92</v>
      </c>
      <c r="N22" s="7">
        <v>53139.51</v>
      </c>
      <c r="O22" s="7">
        <v>31652.93</v>
      </c>
      <c r="P22" s="7">
        <v>4179.61</v>
      </c>
    </row>
    <row r="23" spans="1:16" ht="18">
      <c r="A23" s="3" t="s">
        <v>34</v>
      </c>
      <c r="B23" s="7">
        <v>10527.12</v>
      </c>
      <c r="C23" s="7"/>
      <c r="D23" s="7">
        <v>500</v>
      </c>
      <c r="E23" s="7">
        <v>9664.37</v>
      </c>
      <c r="F23" s="7"/>
      <c r="G23" s="7"/>
      <c r="H23" s="7">
        <v>7409.06</v>
      </c>
      <c r="I23" s="7"/>
      <c r="J23" s="7"/>
      <c r="K23" s="7"/>
      <c r="L23" s="7"/>
      <c r="M23" s="7"/>
      <c r="N23" s="7"/>
      <c r="O23" s="7"/>
      <c r="P23" s="7"/>
    </row>
    <row r="24" spans="1:16" ht="18">
      <c r="A24" s="3" t="s">
        <v>35</v>
      </c>
      <c r="B24" s="7">
        <v>29514</v>
      </c>
      <c r="C24" s="7"/>
      <c r="D24" s="7"/>
      <c r="E24" s="7">
        <v>26849.65</v>
      </c>
      <c r="F24" s="7"/>
      <c r="G24" s="7"/>
      <c r="H24" s="7">
        <v>24577.99</v>
      </c>
      <c r="I24" s="7"/>
      <c r="J24" s="7"/>
      <c r="K24" s="7"/>
      <c r="L24" s="7"/>
      <c r="M24" s="7"/>
      <c r="N24" s="7"/>
      <c r="O24" s="7"/>
      <c r="P24" s="7"/>
    </row>
    <row r="25" spans="1:16" ht="18">
      <c r="A25" s="3" t="s">
        <v>44</v>
      </c>
      <c r="B25" s="7"/>
      <c r="C25" s="7"/>
      <c r="D25" s="7"/>
      <c r="E25" s="7"/>
      <c r="F25" s="7"/>
      <c r="G25" s="7"/>
      <c r="H25" s="7"/>
      <c r="I25" s="7"/>
      <c r="J25" s="7"/>
      <c r="K25" s="7">
        <v>33484.44</v>
      </c>
      <c r="L25" s="7"/>
      <c r="M25" s="7">
        <v>4999.56</v>
      </c>
      <c r="N25" s="7">
        <v>31763.82</v>
      </c>
      <c r="O25" s="7"/>
      <c r="P25" s="7">
        <v>13968.65</v>
      </c>
    </row>
    <row r="26" spans="1:16" ht="18">
      <c r="A26" s="3" t="s">
        <v>22</v>
      </c>
      <c r="B26" s="7">
        <v>190012.84</v>
      </c>
      <c r="C26" s="7">
        <v>55223</v>
      </c>
      <c r="D26" s="7">
        <v>178000</v>
      </c>
      <c r="E26" s="7">
        <v>196917.05</v>
      </c>
      <c r="F26" s="7">
        <v>53303</v>
      </c>
      <c r="G26" s="7">
        <v>41756</v>
      </c>
      <c r="H26" s="7">
        <v>198373.06</v>
      </c>
      <c r="I26" s="7">
        <v>31169.84</v>
      </c>
      <c r="J26" s="7">
        <v>207470.4</v>
      </c>
      <c r="K26" s="7">
        <v>489934.62</v>
      </c>
      <c r="L26" s="7">
        <v>26662.14</v>
      </c>
      <c r="M26" s="7">
        <v>571400.58</v>
      </c>
      <c r="N26" s="7">
        <v>491569.14</v>
      </c>
      <c r="O26" s="7">
        <v>26231.13</v>
      </c>
      <c r="P26" s="7">
        <v>328212.5</v>
      </c>
    </row>
    <row r="27" spans="1:16" ht="18">
      <c r="A27" s="3" t="s">
        <v>23</v>
      </c>
      <c r="B27" s="7">
        <v>366915.25</v>
      </c>
      <c r="C27" s="7"/>
      <c r="D27" s="7"/>
      <c r="E27" s="7">
        <v>342744.98</v>
      </c>
      <c r="F27" s="7"/>
      <c r="G27" s="7"/>
      <c r="H27" s="7">
        <v>295863.81</v>
      </c>
      <c r="I27" s="7"/>
      <c r="J27" s="7">
        <v>8873.73</v>
      </c>
      <c r="K27" s="7"/>
      <c r="L27" s="7"/>
      <c r="M27" s="7"/>
      <c r="N27" s="7"/>
      <c r="O27" s="7"/>
      <c r="P27" s="7"/>
    </row>
    <row r="28" spans="1:16" ht="18">
      <c r="A28" s="3" t="s">
        <v>24</v>
      </c>
      <c r="B28" s="7">
        <v>9000</v>
      </c>
      <c r="C28" s="7"/>
      <c r="D28" s="7"/>
      <c r="E28" s="7">
        <v>7000</v>
      </c>
      <c r="F28" s="7"/>
      <c r="G28" s="7"/>
      <c r="H28" s="7">
        <v>6478.4</v>
      </c>
      <c r="I28" s="7"/>
      <c r="J28" s="7"/>
      <c r="K28" s="7">
        <v>3364.21</v>
      </c>
      <c r="L28" s="7"/>
      <c r="M28" s="7"/>
      <c r="N28" s="7">
        <v>5185.29</v>
      </c>
      <c r="O28" s="7"/>
      <c r="P28" s="7"/>
    </row>
    <row r="29" spans="1:16" ht="18">
      <c r="A29" s="3" t="s">
        <v>25</v>
      </c>
      <c r="B29" s="7">
        <v>27674</v>
      </c>
      <c r="C29" s="7">
        <v>27074</v>
      </c>
      <c r="D29" s="7"/>
      <c r="E29" s="7">
        <v>28056</v>
      </c>
      <c r="F29" s="7">
        <v>27256</v>
      </c>
      <c r="G29" s="7">
        <v>44940</v>
      </c>
      <c r="H29" s="7">
        <v>27254.41</v>
      </c>
      <c r="I29" s="7">
        <v>27004.41</v>
      </c>
      <c r="J29" s="7">
        <v>13308.54</v>
      </c>
      <c r="K29" s="7">
        <v>41220.73</v>
      </c>
      <c r="L29" s="7">
        <v>26520.95</v>
      </c>
      <c r="M29" s="7">
        <v>13488.34</v>
      </c>
      <c r="N29" s="7">
        <v>37362.7</v>
      </c>
      <c r="O29" s="7">
        <v>26411</v>
      </c>
      <c r="P29" s="7">
        <v>9598.47</v>
      </c>
    </row>
    <row r="30" spans="1:16" ht="18">
      <c r="A30" s="3" t="s">
        <v>36</v>
      </c>
      <c r="B30" s="7">
        <v>9210.2</v>
      </c>
      <c r="C30" s="7"/>
      <c r="D30" s="7"/>
      <c r="E30" s="7">
        <v>9369.2</v>
      </c>
      <c r="F30" s="7"/>
      <c r="G30" s="7"/>
      <c r="H30" s="7">
        <v>5640</v>
      </c>
      <c r="I30" s="7"/>
      <c r="J30" s="7"/>
      <c r="K30" s="7">
        <v>6903.6</v>
      </c>
      <c r="L30" s="7"/>
      <c r="M30" s="7"/>
      <c r="N30" s="7">
        <v>6238.8</v>
      </c>
      <c r="O30" s="7"/>
      <c r="P30" s="7"/>
    </row>
    <row r="31" spans="1:16" ht="18">
      <c r="A31" s="3" t="s">
        <v>26</v>
      </c>
      <c r="B31" s="7"/>
      <c r="C31" s="7"/>
      <c r="D31" s="7"/>
      <c r="E31" s="7"/>
      <c r="F31" s="7"/>
      <c r="G31" s="7"/>
      <c r="H31" s="7"/>
      <c r="I31" s="7"/>
      <c r="J31" s="7"/>
      <c r="K31" s="7">
        <v>5474.18</v>
      </c>
      <c r="L31" s="7"/>
      <c r="M31" s="7"/>
      <c r="N31" s="7">
        <v>4953.06</v>
      </c>
      <c r="O31" s="7"/>
      <c r="P31" s="7"/>
    </row>
    <row r="32" spans="1:16" ht="18">
      <c r="A32" s="3" t="s">
        <v>27</v>
      </c>
      <c r="B32" s="7">
        <v>29150.36</v>
      </c>
      <c r="C32" s="7"/>
      <c r="D32" s="7"/>
      <c r="E32" s="7">
        <v>26163.9</v>
      </c>
      <c r="F32" s="7"/>
      <c r="G32" s="7"/>
      <c r="H32" s="7">
        <v>22987.06</v>
      </c>
      <c r="I32" s="7"/>
      <c r="J32" s="7"/>
      <c r="K32" s="7">
        <v>19759.95</v>
      </c>
      <c r="L32" s="7"/>
      <c r="M32" s="7"/>
      <c r="N32" s="7">
        <v>16795.39</v>
      </c>
      <c r="O32" s="7"/>
      <c r="P32" s="7"/>
    </row>
    <row r="33" spans="1:16" ht="18">
      <c r="A33" s="3" t="s">
        <v>3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</row>
    <row r="34" spans="1:16" ht="18">
      <c r="A34" s="3" t="s">
        <v>28</v>
      </c>
      <c r="B34" s="7">
        <v>47363.35</v>
      </c>
      <c r="C34" s="7">
        <v>26767</v>
      </c>
      <c r="D34" s="7"/>
      <c r="E34" s="7">
        <v>49803.67</v>
      </c>
      <c r="F34" s="7">
        <v>26952</v>
      </c>
      <c r="G34" s="7"/>
      <c r="H34" s="7">
        <v>99242.81</v>
      </c>
      <c r="I34" s="7">
        <v>48640.51</v>
      </c>
      <c r="J34" s="7">
        <v>37220.98</v>
      </c>
      <c r="K34" s="7">
        <v>82657.7</v>
      </c>
      <c r="L34" s="7">
        <v>51329.63</v>
      </c>
      <c r="M34" s="7">
        <v>14999</v>
      </c>
      <c r="N34" s="7">
        <v>82371.25</v>
      </c>
      <c r="O34" s="7">
        <v>52392.26</v>
      </c>
      <c r="P34" s="7">
        <v>26710.68</v>
      </c>
    </row>
    <row r="35" spans="1:16" ht="18">
      <c r="A35" s="3" t="s">
        <v>49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>
        <v>12854.9</v>
      </c>
      <c r="N35" s="7"/>
      <c r="O35" s="7"/>
      <c r="P35" s="7">
        <v>13376.8</v>
      </c>
    </row>
    <row r="36" spans="1:16" ht="18">
      <c r="A36" s="3" t="s">
        <v>29</v>
      </c>
      <c r="B36" s="7">
        <v>20651.66</v>
      </c>
      <c r="C36" s="7"/>
      <c r="D36" s="7"/>
      <c r="E36" s="7">
        <v>22787.05</v>
      </c>
      <c r="F36" s="7"/>
      <c r="G36" s="7"/>
      <c r="H36" s="7">
        <v>14219.38</v>
      </c>
      <c r="I36" s="7"/>
      <c r="J36" s="7"/>
      <c r="K36" s="7">
        <v>10681.05</v>
      </c>
      <c r="L36" s="7"/>
      <c r="M36" s="7"/>
      <c r="N36" s="7">
        <v>1999.55</v>
      </c>
      <c r="O36" s="7"/>
      <c r="P36" s="7"/>
    </row>
    <row r="37" spans="1:16" ht="18">
      <c r="A37" s="3" t="s">
        <v>51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>
        <v>12485.65</v>
      </c>
      <c r="O37" s="7"/>
      <c r="P37" s="7"/>
    </row>
    <row r="38" spans="1:16" ht="18">
      <c r="A38" s="3" t="s">
        <v>45</v>
      </c>
      <c r="B38" s="7"/>
      <c r="C38" s="7"/>
      <c r="D38" s="7"/>
      <c r="E38" s="7"/>
      <c r="F38" s="7"/>
      <c r="G38" s="7"/>
      <c r="H38" s="7"/>
      <c r="I38" s="7"/>
      <c r="J38" s="7"/>
      <c r="K38" s="7">
        <v>26786.5</v>
      </c>
      <c r="L38" s="7"/>
      <c r="M38" s="7"/>
      <c r="N38" s="7">
        <v>23672.87</v>
      </c>
      <c r="O38" s="7"/>
      <c r="P38" s="7">
        <v>9347.41</v>
      </c>
    </row>
    <row r="39" spans="1:16" ht="18">
      <c r="A39" s="3" t="s">
        <v>46</v>
      </c>
      <c r="B39" s="7"/>
      <c r="C39" s="7"/>
      <c r="D39" s="7"/>
      <c r="E39" s="7"/>
      <c r="F39" s="7"/>
      <c r="G39" s="7"/>
      <c r="H39" s="7"/>
      <c r="I39" s="7"/>
      <c r="J39" s="7"/>
      <c r="K39" s="7">
        <v>271976.54</v>
      </c>
      <c r="L39" s="7"/>
      <c r="M39" s="7"/>
      <c r="N39" s="7">
        <v>277128.66</v>
      </c>
      <c r="O39" s="7"/>
      <c r="P39" s="7"/>
    </row>
    <row r="40" spans="1:16" ht="18">
      <c r="A40" s="3" t="s">
        <v>47</v>
      </c>
      <c r="B40" s="7"/>
      <c r="C40" s="7"/>
      <c r="D40" s="7"/>
      <c r="E40" s="7"/>
      <c r="F40" s="7"/>
      <c r="G40" s="7"/>
      <c r="H40" s="7"/>
      <c r="I40" s="7"/>
      <c r="J40" s="7"/>
      <c r="K40" s="7">
        <v>24098.26</v>
      </c>
      <c r="L40" s="7"/>
      <c r="M40" s="7"/>
      <c r="N40" s="7">
        <v>23312.94</v>
      </c>
      <c r="O40" s="7"/>
      <c r="P40" s="7"/>
    </row>
    <row r="41" spans="1:16" ht="18">
      <c r="A41" s="3" t="s">
        <v>30</v>
      </c>
      <c r="B41" s="7">
        <v>324938.73</v>
      </c>
      <c r="C41" s="7"/>
      <c r="D41" s="7"/>
      <c r="E41" s="7">
        <v>355819.07</v>
      </c>
      <c r="F41" s="7"/>
      <c r="G41" s="7"/>
      <c r="H41" s="7">
        <v>343593.14</v>
      </c>
      <c r="I41" s="7"/>
      <c r="J41" s="7">
        <v>11638.8</v>
      </c>
      <c r="K41" s="7"/>
      <c r="L41" s="7"/>
      <c r="M41" s="7"/>
      <c r="N41" s="7"/>
      <c r="O41" s="7"/>
      <c r="P41" s="7"/>
    </row>
    <row r="42" spans="1:16" ht="18">
      <c r="A42" s="3" t="s">
        <v>31</v>
      </c>
      <c r="B42" s="7">
        <v>57536.6</v>
      </c>
      <c r="C42" s="7"/>
      <c r="D42" s="7"/>
      <c r="E42" s="7">
        <v>52445.42</v>
      </c>
      <c r="F42" s="7"/>
      <c r="G42" s="7"/>
      <c r="H42" s="7">
        <v>80767.4</v>
      </c>
      <c r="I42" s="7"/>
      <c r="J42" s="7">
        <v>2134.61</v>
      </c>
      <c r="K42" s="7">
        <v>62424.11</v>
      </c>
      <c r="L42" s="7"/>
      <c r="M42" s="7"/>
      <c r="N42" s="7">
        <v>57243.98</v>
      </c>
      <c r="O42" s="7"/>
      <c r="P42" s="7">
        <v>96114.61</v>
      </c>
    </row>
    <row r="43" spans="1:16" ht="18">
      <c r="A43" s="3" t="s">
        <v>32</v>
      </c>
      <c r="B43" s="7">
        <v>30364.96</v>
      </c>
      <c r="C43" s="7">
        <v>28865</v>
      </c>
      <c r="D43" s="7">
        <v>77391.86</v>
      </c>
      <c r="E43" s="7">
        <v>31605.38</v>
      </c>
      <c r="F43" s="7">
        <v>28864</v>
      </c>
      <c r="G43" s="7"/>
      <c r="H43" s="7">
        <v>32829.93</v>
      </c>
      <c r="I43" s="7">
        <v>28823.96</v>
      </c>
      <c r="J43" s="7"/>
      <c r="K43" s="7">
        <v>30788.52</v>
      </c>
      <c r="L43" s="7">
        <v>28270.11</v>
      </c>
      <c r="M43" s="7"/>
      <c r="N43" s="7">
        <v>31833.71</v>
      </c>
      <c r="O43" s="7">
        <v>29321.9</v>
      </c>
      <c r="P43" s="7"/>
    </row>
    <row r="44" spans="1:16" ht="18">
      <c r="A44" s="3" t="s">
        <v>48</v>
      </c>
      <c r="B44" s="9"/>
      <c r="C44" s="9"/>
      <c r="D44" s="9"/>
      <c r="E44" s="9"/>
      <c r="F44" s="9"/>
      <c r="G44" s="9"/>
      <c r="H44" s="9"/>
      <c r="I44" s="9"/>
      <c r="J44" s="9"/>
      <c r="K44" s="9">
        <v>4313.79</v>
      </c>
      <c r="L44" s="9"/>
      <c r="M44" s="9"/>
      <c r="N44" s="9">
        <v>4363.38</v>
      </c>
      <c r="O44" s="9"/>
      <c r="P44" s="9"/>
    </row>
    <row r="45" spans="1:16" ht="18.75" thickBot="1">
      <c r="A45" s="3" t="s">
        <v>33</v>
      </c>
      <c r="B45" s="8">
        <f aca="true" t="shared" si="0" ref="B45:J45">SUM(B4:B43)</f>
        <v>3112928.980000001</v>
      </c>
      <c r="C45" s="8">
        <f t="shared" si="0"/>
        <v>939746.45</v>
      </c>
      <c r="D45" s="8">
        <f t="shared" si="0"/>
        <v>334559.48</v>
      </c>
      <c r="E45" s="8">
        <f t="shared" si="0"/>
        <v>3015453.829999999</v>
      </c>
      <c r="F45" s="8">
        <f t="shared" si="0"/>
        <v>908531.82</v>
      </c>
      <c r="G45" s="8">
        <f t="shared" si="0"/>
        <v>309424.32999999996</v>
      </c>
      <c r="H45" s="8">
        <f t="shared" si="0"/>
        <v>3018306.7100000004</v>
      </c>
      <c r="I45" s="8">
        <f t="shared" si="0"/>
        <v>868732.8999999999</v>
      </c>
      <c r="J45" s="8">
        <f t="shared" si="0"/>
        <v>333810.4799999999</v>
      </c>
      <c r="K45" s="8">
        <f>SUM(K4:K44)</f>
        <v>2951828.8700000006</v>
      </c>
      <c r="L45" s="8">
        <f>SUM(L4:L43)</f>
        <v>983465.9899999998</v>
      </c>
      <c r="M45" s="8">
        <f>SUM(M4:M43)</f>
        <v>768842.0299999999</v>
      </c>
      <c r="N45" s="8">
        <f>SUM(N4:N44)</f>
        <v>3044305.39</v>
      </c>
      <c r="O45" s="8">
        <f>SUM(O4:O43)</f>
        <v>1056946.03</v>
      </c>
      <c r="P45" s="8">
        <f>SUM(P4:P43)</f>
        <v>771899.7800000001</v>
      </c>
    </row>
    <row r="48" ht="18">
      <c r="M48" s="10"/>
    </row>
  </sheetData>
  <sheetProtection/>
  <mergeCells count="16">
    <mergeCell ref="H1:J1"/>
    <mergeCell ref="K1:M1"/>
    <mergeCell ref="N1:P1"/>
    <mergeCell ref="B2:C2"/>
    <mergeCell ref="A1:A3"/>
    <mergeCell ref="B1:D1"/>
    <mergeCell ref="E1:G1"/>
    <mergeCell ref="D2:D3"/>
    <mergeCell ref="E2:F2"/>
    <mergeCell ref="G2:G3"/>
    <mergeCell ref="H2:I2"/>
    <mergeCell ref="J2:J3"/>
    <mergeCell ref="K2:L2"/>
    <mergeCell ref="M2:M3"/>
    <mergeCell ref="N2:O2"/>
    <mergeCell ref="P2:P3"/>
  </mergeCells>
  <printOptions/>
  <pageMargins left="0.7086614173228347" right="0.7086614173228347" top="0.7480314960629921" bottom="0.7480314960629921" header="0.31496062992125984" footer="0.31496062992125984"/>
  <pageSetup fitToHeight="5" fitToWidth="1" horizontalDpi="300" verticalDpi="3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Michela Moretti</dc:creator>
  <cp:keywords/>
  <dc:description/>
  <cp:lastModifiedBy>Sergio Magrin</cp:lastModifiedBy>
  <cp:lastPrinted>2019-03-22T10:52:14Z</cp:lastPrinted>
  <dcterms:created xsi:type="dcterms:W3CDTF">2013-09-27T07:26:14Z</dcterms:created>
  <dcterms:modified xsi:type="dcterms:W3CDTF">2019-03-22T10:53:38Z</dcterms:modified>
  <cp:category/>
  <cp:version/>
  <cp:contentType/>
  <cp:contentStatus/>
</cp:coreProperties>
</file>